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<sst xmlns="http://schemas.openxmlformats.org/spreadsheetml/2006/main" count="137" uniqueCount="56">
  <si>
    <t xml:space="preserve">405nm</t>
  </si>
  <si>
    <t xml:space="preserve">375nm</t>
  </si>
  <si>
    <t xml:space="preserve">VPG dose</t>
  </si>
  <si>
    <t xml:space="preserve">Resist</t>
  </si>
  <si>
    <t xml:space="preserve">thickness [um]</t>
  </si>
  <si>
    <t xml:space="preserve">Substrate</t>
  </si>
  <si>
    <t xml:space="preserve">Dose [mJ/cm2]</t>
  </si>
  <si>
    <t xml:space="preserve">Defocus 2017-06</t>
  </si>
  <si>
    <t xml:space="preserve">Defocus 2016-09</t>
  </si>
  <si>
    <t xml:space="preserve">Crit. Dim. [um]</t>
  </si>
  <si>
    <t xml:space="preserve">Int [%]</t>
  </si>
  <si>
    <t xml:space="preserve">AZ 1512</t>
  </si>
  <si>
    <t xml:space="preserve">silicon</t>
  </si>
  <si>
    <t xml:space="preserve">Cmi JDO (april 2016)</t>
  </si>
  <si>
    <t xml:space="preserve"> </t>
  </si>
  <si>
    <t xml:space="preserve">AZ10XT-07</t>
  </si>
  <si>
    <t xml:space="preserve">Cmi GAR (Janl 2020)</t>
  </si>
  <si>
    <t xml:space="preserve">AZ10XT-20/AZ 9221</t>
  </si>
  <si>
    <t xml:space="preserve">AZ10XT-60/AZ 9260</t>
  </si>
  <si>
    <t xml:space="preserve">AZ ECI 3007</t>
  </si>
  <si>
    <t xml:space="preserve">WH4mm  18 %</t>
  </si>
  <si>
    <t xml:space="preserve">CmiGAR (nov 2016)</t>
  </si>
  <si>
    <t xml:space="preserve">AZ ECI 3027</t>
  </si>
  <si>
    <t xml:space="preserve">AZ nlof</t>
  </si>
  <si>
    <t xml:space="preserve">NLOF_2020</t>
  </si>
  <si>
    <t xml:space="preserve">insensitive</t>
  </si>
  <si>
    <t xml:space="preserve">Mrupakula (6June2017)</t>
  </si>
  <si>
    <t xml:space="preserve">Users:</t>
  </si>
  <si>
    <t xml:space="preserve">AZ P4000</t>
  </si>
  <si>
    <t xml:space="preserve">Ma-P 1205</t>
  </si>
  <si>
    <t xml:space="preserve">Ma-P 1225</t>
  </si>
  <si>
    <t xml:space="preserve">AZ 9221 RT</t>
  </si>
  <si>
    <t xml:space="preserve">800nm</t>
  </si>
  <si>
    <t xml:space="preserve">Niccolo Piacentini 151030</t>
  </si>
  <si>
    <t xml:space="preserve">AZ 9260</t>
  </si>
  <si>
    <t xml:space="preserve">35um</t>
  </si>
  <si>
    <t xml:space="preserve">Niccolo Piacentini 150312</t>
  </si>
  <si>
    <t xml:space="preserve">AZ 9221</t>
  </si>
  <si>
    <t xml:space="preserve">SiO2 1um</t>
  </si>
  <si>
    <t xml:space="preserve">10um</t>
  </si>
  <si>
    <t xml:space="preserve">MAL 03/2017</t>
  </si>
  <si>
    <t xml:space="preserve">Si 1um</t>
  </si>
  <si>
    <t xml:space="preserve">silicon wafer</t>
  </si>
  <si>
    <t xml:space="preserve">Al 80nm</t>
  </si>
  <si>
    <t xml:space="preserve">PDMS</t>
  </si>
  <si>
    <t xml:space="preserve">platinum</t>
  </si>
  <si>
    <t xml:space="preserve">Andangel 25/11/16</t>
  </si>
  <si>
    <t xml:space="preserve">AZ 1512HS</t>
  </si>
  <si>
    <t xml:space="preserve">Float + Ti-Pt (20 + 200)</t>
  </si>
  <si>
    <t xml:space="preserve">Clarisse</t>
  </si>
  <si>
    <t xml:space="preserve">08/2016</t>
  </si>
  <si>
    <t xml:space="preserve">Quartz+Al2O3(500nm)</t>
  </si>
  <si>
    <t xml:space="preserve">1um</t>
  </si>
  <si>
    <t xml:space="preserve">Clementine</t>
  </si>
  <si>
    <t xml:space="preserve">01/2021</t>
  </si>
  <si>
    <t xml:space="preserve">GM1075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</si>
</sst>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3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000000"/>
                </a:solidFill>
                <a:latin typeface="Arial"/>
              </a:defRPr>
            </a:pPr>
            <a:r>
              <a:rPr b="0" sz="1300" spc="-1" strike="noStrike">
                <a:solidFill>
                  <a:srgbClr val="000000"/>
                </a:solidFill>
                <a:latin typeface="Arial"/>
              </a:rPr>
              <a:t>AZ ECI 30x7 @405nm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Sheet1!$B$23:$B$30</c:f>
              <c:numCache>
                <c:formatCode>General</c:formatCode>
                <c:ptCount val="8"/>
                <c:pt idx="0">
                  <c:v>0.6</c:v>
                </c:pt>
                <c:pt idx="1">
                  <c:v>1</c:v>
                </c:pt>
                <c:pt idx="2">
                  <c:v>1.2</c:v>
                </c:pt>
                <c:pt idx="3">
                  <c:v>1.5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</c:numCache>
            </c:numRef>
          </c:xVal>
          <c:yVal>
            <c:numRef>
              <c:f>Sheet1!$D$23:$D$30</c:f>
              <c:numCache>
                <c:formatCode>General</c:formatCode>
                <c:ptCount val="8"/>
                <c:pt idx="0">
                  <c:v>110</c:v>
                </c:pt>
                <c:pt idx="1">
                  <c:v>130</c:v>
                </c:pt>
                <c:pt idx="2">
                  <c:v>150</c:v>
                </c:pt>
                <c:pt idx="3">
                  <c:v>170</c:v>
                </c:pt>
                <c:pt idx="4">
                  <c:v>215</c:v>
                </c:pt>
                <c:pt idx="5">
                  <c:v>310</c:v>
                </c:pt>
                <c:pt idx="6">
                  <c:v>400</c:v>
                </c:pt>
                <c:pt idx="7">
                  <c:v>500</c:v>
                </c:pt>
              </c:numCache>
            </c:numRef>
          </c:yVal>
          <c:smooth val="0"/>
        </c:ser>
        <c:axId val="4115375"/>
        <c:axId val="17318886"/>
      </c:scatterChart>
      <c:valAx>
        <c:axId val="4115375"/>
        <c:scaling>
          <c:orientation val="minMax"/>
          <c:max val="5"/>
          <c:min val="0.5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Thickness [um]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7318886"/>
        <c:crosses val="autoZero"/>
        <c:crossBetween val="midCat"/>
      </c:valAx>
      <c:valAx>
        <c:axId val="17318886"/>
        <c:scaling>
          <c:orientation val="minMax"/>
          <c:max val="70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Dose [mJ/cm2]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115375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936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000000"/>
                </a:solidFill>
                <a:latin typeface="Arial"/>
              </a:defRPr>
            </a:pPr>
            <a:r>
              <a:rPr b="0" sz="1300" spc="-1" strike="noStrike">
                <a:solidFill>
                  <a:srgbClr val="000000"/>
                </a:solidFill>
                <a:latin typeface="Arial"/>
              </a:rPr>
              <a:t>AZ 10XT Serie @405nm</a:t>
            </a:r>
          </a:p>
        </c:rich>
      </c:tx>
      <c:layout>
        <c:manualLayout>
          <c:xMode val="edge"/>
          <c:yMode val="edge"/>
          <c:x val="0.307941278464917"/>
          <c:y val="0.0400072740498272"/>
        </c:manualLayout>
      </c:layout>
      <c:overlay val="0"/>
      <c:spPr>
        <a:noFill/>
        <a:ln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trendline>
            <c:spPr>
              <a:ln>
                <a:solidFill>
                  <a:srgbClr val="004586"/>
                </a:solidFill>
              </a:ln>
            </c:spPr>
            <c:trendlineType val="poly"/>
            <c:order val="2"/>
            <c:forward val="0"/>
            <c:backward val="0"/>
            <c:dispRSqr val="1"/>
            <c:dispEq val="1"/>
          </c:trendline>
          <c:xVal>
            <c:numRef>
              <c:f>Sheet1!$B$10:$B$21</c:f>
              <c:numCache>
                <c:formatCode>General</c:formatCode>
                <c:ptCount val="12"/>
                <c:pt idx="0">
                  <c:v>0.75</c:v>
                </c:pt>
                <c:pt idx="1">
                  <c:v>1</c:v>
                </c:pt>
                <c:pt idx="2">
                  <c:v>1.2</c:v>
                </c:pt>
                <c:pt idx="3">
                  <c:v>1.5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8</c:v>
                </c:pt>
                <c:pt idx="9">
                  <c:v>10</c:v>
                </c:pt>
                <c:pt idx="10">
                  <c:v>14</c:v>
                </c:pt>
                <c:pt idx="11">
                  <c:v>20</c:v>
                </c:pt>
              </c:numCache>
            </c:numRef>
          </c:xVal>
          <c:yVal>
            <c:numRef>
              <c:f>Sheet1!$D$10:$D$21</c:f>
              <c:numCache>
                <c:formatCode>General</c:formatCode>
                <c:ptCount val="12"/>
                <c:pt idx="0">
                  <c:v>130</c:v>
                </c:pt>
                <c:pt idx="1">
                  <c:v>135</c:v>
                </c:pt>
                <c:pt idx="2">
                  <c:v>140</c:v>
                </c:pt>
                <c:pt idx="3">
                  <c:v>145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235</c:v>
                </c:pt>
                <c:pt idx="8">
                  <c:v>320</c:v>
                </c:pt>
                <c:pt idx="9">
                  <c:v>380</c:v>
                </c:pt>
                <c:pt idx="10">
                  <c:v>490</c:v>
                </c:pt>
                <c:pt idx="11">
                  <c:v>650</c:v>
                </c:pt>
              </c:numCache>
            </c:numRef>
          </c:yVal>
          <c:smooth val="0"/>
        </c:ser>
        <c:axId val="65995430"/>
        <c:axId val="19985394"/>
      </c:scatterChart>
      <c:valAx>
        <c:axId val="65995430"/>
        <c:scaling>
          <c:orientation val="minMax"/>
          <c:max val="20.5"/>
          <c:min val="0.5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Thickness [um]</a:t>
                </a:r>
              </a:p>
            </c:rich>
          </c:tx>
          <c:layout>
            <c:manualLayout>
              <c:xMode val="edge"/>
              <c:yMode val="edge"/>
              <c:x val="0.471043809964166"/>
              <c:y val="0.905255501000182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19985394"/>
        <c:crosses val="autoZero"/>
        <c:crossBetween val="midCat"/>
      </c:valAx>
      <c:valAx>
        <c:axId val="1998539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Dose [mJ/cm2]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5995430"/>
        <c:crosses val="autoZero"/>
        <c:crossBetween val="midCat"/>
        <c:majorUnit val="100"/>
      </c:valAx>
      <c:spPr>
        <a:noFill/>
        <a:ln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218880</xdr:colOff>
      <xdr:row>24</xdr:row>
      <xdr:rowOff>4320</xdr:rowOff>
    </xdr:from>
    <xdr:to>
      <xdr:col>17</xdr:col>
      <xdr:colOff>398520</xdr:colOff>
      <xdr:row>41</xdr:row>
      <xdr:rowOff>15840</xdr:rowOff>
    </xdr:to>
    <xdr:graphicFrame>
      <xdr:nvGraphicFramePr>
        <xdr:cNvPr id="0" name=""/>
        <xdr:cNvGraphicFramePr/>
      </xdr:nvGraphicFramePr>
      <xdr:xfrm>
        <a:off x="12539520" y="4380480"/>
        <a:ext cx="5065920" cy="299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649440</xdr:colOff>
      <xdr:row>1</xdr:row>
      <xdr:rowOff>115560</xdr:rowOff>
    </xdr:from>
    <xdr:to>
      <xdr:col>19</xdr:col>
      <xdr:colOff>36720</xdr:colOff>
      <xdr:row>23</xdr:row>
      <xdr:rowOff>53280</xdr:rowOff>
    </xdr:to>
    <xdr:graphicFrame>
      <xdr:nvGraphicFramePr>
        <xdr:cNvPr id="1" name=""/>
        <xdr:cNvGraphicFramePr/>
      </xdr:nvGraphicFramePr>
      <xdr:xfrm>
        <a:off x="12970080" y="295200"/>
        <a:ext cx="6228360" cy="395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L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7" activeCellId="0" sqref="K27"/>
    </sheetView>
  </sheetViews>
  <sheetFormatPr defaultColWidth="10.46875" defaultRowHeight="13.8" zeroHeight="false" outlineLevelRow="0" outlineLevelCol="0"/>
  <cols>
    <col collapsed="false" customWidth="true" hidden="false" outlineLevel="0" max="1" min="1" style="1" width="22.78"/>
    <col collapsed="false" customWidth="true" hidden="false" outlineLevel="0" max="2" min="2" style="2" width="6.77"/>
    <col collapsed="false" customWidth="true" hidden="false" outlineLevel="0" max="3" min="3" style="2" width="21.53"/>
    <col collapsed="false" customWidth="true" hidden="false" outlineLevel="0" max="4" min="4" style="2" width="12.92"/>
    <col collapsed="false" customWidth="true" hidden="false" outlineLevel="0" max="5" min="5" style="2" width="10.2"/>
    <col collapsed="false" customWidth="false" hidden="false" outlineLevel="0" max="6" min="6" style="2" width="10.46"/>
    <col collapsed="false" customWidth="true" hidden="false" outlineLevel="0" max="7" min="7" style="2" width="10.34"/>
    <col collapsed="false" customWidth="true" hidden="false" outlineLevel="0" max="8" min="8" style="0" width="9.97"/>
    <col collapsed="false" customWidth="true" hidden="false" outlineLevel="0" max="9" min="9" style="3" width="9.47"/>
    <col collapsed="false" customWidth="true" hidden="false" outlineLevel="0" max="10" min="10" style="0" width="19.5"/>
    <col collapsed="false" customWidth="true" hidden="false" outlineLevel="0" max="64" min="11" style="0" width="12.63"/>
  </cols>
  <sheetData>
    <row r="1" customFormat="false" ht="14.15" hidden="false" customHeight="false" outlineLevel="0" collapsed="false">
      <c r="A1" s="4"/>
      <c r="B1" s="5"/>
      <c r="C1" s="5"/>
      <c r="D1" s="5" t="s">
        <v>0</v>
      </c>
      <c r="E1" s="6" t="s">
        <v>0</v>
      </c>
      <c r="F1" s="5" t="s">
        <v>1</v>
      </c>
      <c r="G1" s="5" t="s">
        <v>1</v>
      </c>
      <c r="I1" s="5"/>
      <c r="J1" s="7"/>
      <c r="K1" s="7"/>
      <c r="L1" s="5" t="s">
        <v>2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customFormat="false" ht="26.85" hidden="false" customHeight="false" outlineLevel="0" collapsed="false">
      <c r="A2" s="8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6</v>
      </c>
      <c r="G2" s="6" t="s">
        <v>8</v>
      </c>
      <c r="I2" s="6" t="s">
        <v>9</v>
      </c>
      <c r="L2" s="6" t="s">
        <v>10</v>
      </c>
    </row>
    <row r="3" customFormat="false" ht="13.8" hidden="false" customHeight="false" outlineLevel="0" collapsed="false">
      <c r="A3" s="9" t="s">
        <v>11</v>
      </c>
      <c r="B3" s="10" t="n">
        <v>1.1</v>
      </c>
      <c r="C3" s="10" t="s">
        <v>12</v>
      </c>
      <c r="D3" s="10" t="n">
        <v>65</v>
      </c>
      <c r="E3" s="10" t="n">
        <v>-2</v>
      </c>
      <c r="F3" s="10"/>
      <c r="G3" s="10" t="n">
        <v>4</v>
      </c>
      <c r="I3" s="10"/>
      <c r="J3" s="0" t="s">
        <v>13</v>
      </c>
    </row>
    <row r="4" customFormat="false" ht="13.8" hidden="false" customHeight="false" outlineLevel="0" collapsed="false">
      <c r="A4" s="9" t="s">
        <v>11</v>
      </c>
      <c r="B4" s="10" t="n">
        <v>1.3</v>
      </c>
      <c r="C4" s="10" t="s">
        <v>12</v>
      </c>
      <c r="D4" s="10" t="n">
        <v>80</v>
      </c>
      <c r="E4" s="10" t="n">
        <v>-2</v>
      </c>
      <c r="F4" s="10"/>
      <c r="G4" s="10" t="n">
        <v>4</v>
      </c>
      <c r="I4" s="10"/>
    </row>
    <row r="5" customFormat="false" ht="13.8" hidden="false" customHeight="false" outlineLevel="0" collapsed="false">
      <c r="A5" s="9" t="s">
        <v>11</v>
      </c>
      <c r="B5" s="10" t="n">
        <v>1.5</v>
      </c>
      <c r="C5" s="10" t="s">
        <v>12</v>
      </c>
      <c r="D5" s="10" t="n">
        <v>95</v>
      </c>
      <c r="E5" s="10" t="n">
        <v>-2</v>
      </c>
      <c r="F5" s="10"/>
      <c r="G5" s="10" t="n">
        <v>4</v>
      </c>
      <c r="I5" s="10"/>
      <c r="J5" s="0" t="s">
        <v>14</v>
      </c>
    </row>
    <row r="6" customFormat="false" ht="13.8" hidden="false" customHeight="false" outlineLevel="0" collapsed="false">
      <c r="A6" s="9" t="s">
        <v>11</v>
      </c>
      <c r="B6" s="10" t="n">
        <v>1.6</v>
      </c>
      <c r="C6" s="10" t="s">
        <v>12</v>
      </c>
      <c r="D6" s="10" t="n">
        <v>105</v>
      </c>
      <c r="E6" s="10" t="n">
        <v>-2</v>
      </c>
      <c r="F6" s="10"/>
      <c r="G6" s="10" t="n">
        <v>4</v>
      </c>
      <c r="I6" s="10"/>
    </row>
    <row r="7" customFormat="false" ht="13.8" hidden="false" customHeight="false" outlineLevel="0" collapsed="false">
      <c r="A7" s="9" t="s">
        <v>11</v>
      </c>
      <c r="B7" s="10" t="n">
        <v>2</v>
      </c>
      <c r="C7" s="10" t="s">
        <v>12</v>
      </c>
      <c r="D7" s="10" t="n">
        <v>125</v>
      </c>
      <c r="E7" s="10" t="n">
        <v>-2</v>
      </c>
      <c r="F7" s="10"/>
      <c r="G7" s="10" t="n">
        <v>4</v>
      </c>
      <c r="I7" s="10"/>
    </row>
    <row r="8" customFormat="false" ht="13.8" hidden="false" customHeight="false" outlineLevel="0" collapsed="false">
      <c r="A8" s="9" t="s">
        <v>11</v>
      </c>
      <c r="B8" s="10" t="n">
        <v>2.7</v>
      </c>
      <c r="C8" s="10" t="s">
        <v>12</v>
      </c>
      <c r="D8" s="10" t="n">
        <v>150</v>
      </c>
      <c r="E8" s="10" t="n">
        <v>-2</v>
      </c>
      <c r="F8" s="10"/>
      <c r="G8" s="10" t="n">
        <v>4</v>
      </c>
      <c r="I8" s="10"/>
    </row>
    <row r="9" customFormat="false" ht="13.8" hidden="false" customHeight="false" outlineLevel="0" collapsed="false">
      <c r="A9" s="9"/>
      <c r="B9" s="10"/>
      <c r="C9" s="10"/>
      <c r="D9" s="10"/>
      <c r="E9" s="10"/>
      <c r="F9" s="10"/>
      <c r="G9" s="10"/>
      <c r="I9" s="10"/>
    </row>
    <row r="10" customFormat="false" ht="13.8" hidden="false" customHeight="false" outlineLevel="0" collapsed="false">
      <c r="A10" s="9" t="s">
        <v>15</v>
      </c>
      <c r="B10" s="10" t="n">
        <v>0.75</v>
      </c>
      <c r="C10" s="10"/>
      <c r="D10" s="10" t="n">
        <v>130</v>
      </c>
      <c r="E10" s="10" t="n">
        <v>1</v>
      </c>
      <c r="F10" s="10"/>
      <c r="G10" s="10"/>
      <c r="I10" s="10"/>
      <c r="J10" s="0" t="s">
        <v>16</v>
      </c>
    </row>
    <row r="11" customFormat="false" ht="13.8" hidden="false" customHeight="false" outlineLevel="0" collapsed="false">
      <c r="A11" s="9" t="s">
        <v>15</v>
      </c>
      <c r="B11" s="10" t="n">
        <v>1</v>
      </c>
      <c r="C11" s="10"/>
      <c r="D11" s="10" t="n">
        <v>135</v>
      </c>
      <c r="E11" s="10" t="n">
        <v>1</v>
      </c>
      <c r="F11" s="10"/>
      <c r="G11" s="10"/>
      <c r="I11" s="10"/>
    </row>
    <row r="12" customFormat="false" ht="13.8" hidden="false" customHeight="false" outlineLevel="0" collapsed="false">
      <c r="A12" s="9" t="s">
        <v>15</v>
      </c>
      <c r="B12" s="10" t="n">
        <v>1.2</v>
      </c>
      <c r="C12" s="10"/>
      <c r="D12" s="10" t="n">
        <v>140</v>
      </c>
      <c r="E12" s="10" t="n">
        <v>1</v>
      </c>
      <c r="F12" s="10"/>
      <c r="G12" s="10"/>
      <c r="I12" s="10"/>
    </row>
    <row r="13" customFormat="false" ht="13.8" hidden="false" customHeight="false" outlineLevel="0" collapsed="false">
      <c r="A13" s="9" t="s">
        <v>15</v>
      </c>
      <c r="B13" s="10" t="n">
        <v>1.5</v>
      </c>
      <c r="C13" s="10"/>
      <c r="D13" s="10" t="n">
        <v>145</v>
      </c>
      <c r="E13" s="10" t="n">
        <v>1</v>
      </c>
      <c r="F13" s="10"/>
      <c r="G13" s="10"/>
      <c r="I13" s="10"/>
    </row>
    <row r="14" customFormat="false" ht="13.8" hidden="false" customHeight="false" outlineLevel="0" collapsed="false">
      <c r="A14" s="9" t="s">
        <v>17</v>
      </c>
      <c r="B14" s="10" t="n">
        <v>2</v>
      </c>
      <c r="C14" s="10" t="s">
        <v>12</v>
      </c>
      <c r="D14" s="10" t="n">
        <v>150</v>
      </c>
      <c r="E14" s="10" t="n">
        <v>1</v>
      </c>
      <c r="F14" s="10"/>
      <c r="G14" s="10" t="n">
        <v>4</v>
      </c>
      <c r="I14" s="10"/>
      <c r="J14" s="0" t="s">
        <v>16</v>
      </c>
    </row>
    <row r="15" customFormat="false" ht="13.8" hidden="false" customHeight="false" outlineLevel="0" collapsed="false">
      <c r="A15" s="9" t="s">
        <v>17</v>
      </c>
      <c r="B15" s="10" t="n">
        <v>3</v>
      </c>
      <c r="C15" s="10" t="s">
        <v>12</v>
      </c>
      <c r="D15" s="10" t="n">
        <v>180</v>
      </c>
      <c r="E15" s="10" t="n">
        <v>2</v>
      </c>
      <c r="F15" s="10"/>
      <c r="G15" s="10" t="n">
        <v>5</v>
      </c>
      <c r="I15" s="10"/>
    </row>
    <row r="16" customFormat="false" ht="13.8" hidden="false" customHeight="false" outlineLevel="0" collapsed="false">
      <c r="A16" s="9" t="s">
        <v>17</v>
      </c>
      <c r="B16" s="10" t="n">
        <v>4</v>
      </c>
      <c r="C16" s="10" t="s">
        <v>12</v>
      </c>
      <c r="D16" s="10" t="n">
        <v>210</v>
      </c>
      <c r="E16" s="10" t="n">
        <v>2</v>
      </c>
      <c r="F16" s="10"/>
      <c r="G16" s="10" t="n">
        <v>5</v>
      </c>
      <c r="I16" s="10"/>
      <c r="J16" s="0" t="s">
        <v>16</v>
      </c>
    </row>
    <row r="17" customFormat="false" ht="13.8" hidden="false" customHeight="false" outlineLevel="0" collapsed="false">
      <c r="A17" s="9" t="s">
        <v>18</v>
      </c>
      <c r="B17" s="10" t="n">
        <v>5</v>
      </c>
      <c r="C17" s="10" t="s">
        <v>12</v>
      </c>
      <c r="D17" s="10" t="n">
        <v>235</v>
      </c>
      <c r="E17" s="10" t="n">
        <v>2</v>
      </c>
      <c r="F17" s="10"/>
      <c r="G17" s="10" t="n">
        <v>5</v>
      </c>
      <c r="I17" s="10"/>
    </row>
    <row r="18" customFormat="false" ht="13.8" hidden="false" customHeight="false" outlineLevel="0" collapsed="false">
      <c r="A18" s="9" t="s">
        <v>18</v>
      </c>
      <c r="B18" s="10" t="n">
        <v>8</v>
      </c>
      <c r="C18" s="10" t="s">
        <v>12</v>
      </c>
      <c r="D18" s="10" t="n">
        <v>320</v>
      </c>
      <c r="E18" s="10" t="n">
        <v>3</v>
      </c>
      <c r="F18" s="10" t="n">
        <v>450</v>
      </c>
      <c r="G18" s="10" t="n">
        <v>5</v>
      </c>
      <c r="I18" s="10"/>
      <c r="J18" s="0" t="s">
        <v>16</v>
      </c>
    </row>
    <row r="19" customFormat="false" ht="13.8" hidden="false" customHeight="false" outlineLevel="0" collapsed="false">
      <c r="A19" s="9" t="s">
        <v>18</v>
      </c>
      <c r="B19" s="10" t="n">
        <v>10</v>
      </c>
      <c r="C19" s="10" t="s">
        <v>12</v>
      </c>
      <c r="D19" s="10" t="n">
        <v>380</v>
      </c>
      <c r="E19" s="10" t="n">
        <v>3</v>
      </c>
      <c r="F19" s="10"/>
      <c r="G19" s="10" t="n">
        <v>5</v>
      </c>
      <c r="I19" s="10"/>
    </row>
    <row r="20" customFormat="false" ht="13.8" hidden="false" customHeight="false" outlineLevel="0" collapsed="false">
      <c r="A20" s="9" t="s">
        <v>18</v>
      </c>
      <c r="B20" s="10" t="n">
        <v>14</v>
      </c>
      <c r="C20" s="10" t="s">
        <v>12</v>
      </c>
      <c r="D20" s="10" t="n">
        <v>490</v>
      </c>
      <c r="E20" s="10" t="n">
        <v>3</v>
      </c>
      <c r="F20" s="10"/>
      <c r="G20" s="10" t="n">
        <v>6</v>
      </c>
      <c r="I20" s="10"/>
    </row>
    <row r="21" customFormat="false" ht="13.8" hidden="false" customHeight="false" outlineLevel="0" collapsed="false">
      <c r="A21" s="9" t="s">
        <v>18</v>
      </c>
      <c r="B21" s="10" t="n">
        <v>20</v>
      </c>
      <c r="C21" s="10" t="s">
        <v>12</v>
      </c>
      <c r="D21" s="10" t="n">
        <v>650</v>
      </c>
      <c r="E21" s="10" t="n">
        <v>4</v>
      </c>
      <c r="F21" s="10" t="n">
        <v>900</v>
      </c>
      <c r="G21" s="10" t="n">
        <v>7</v>
      </c>
      <c r="I21" s="10"/>
    </row>
    <row r="22" customFormat="false" ht="13.8" hidden="false" customHeight="false" outlineLevel="0" collapsed="false">
      <c r="A22" s="9"/>
      <c r="B22" s="10"/>
      <c r="C22" s="10"/>
      <c r="D22" s="10"/>
      <c r="E22" s="10"/>
      <c r="F22" s="10"/>
      <c r="G22" s="10"/>
      <c r="I22" s="10"/>
    </row>
    <row r="23" customFormat="false" ht="13.8" hidden="false" customHeight="false" outlineLevel="0" collapsed="false">
      <c r="A23" s="9" t="s">
        <v>19</v>
      </c>
      <c r="B23" s="10" t="n">
        <v>0.6</v>
      </c>
      <c r="C23" s="10" t="s">
        <v>12</v>
      </c>
      <c r="D23" s="10" t="n">
        <v>110</v>
      </c>
      <c r="E23" s="10" t="n">
        <v>0</v>
      </c>
      <c r="F23" s="10"/>
      <c r="G23" s="10" t="n">
        <v>4</v>
      </c>
      <c r="I23" s="10"/>
      <c r="J23" s="0" t="s">
        <v>13</v>
      </c>
      <c r="L23" s="3" t="s">
        <v>20</v>
      </c>
    </row>
    <row r="24" customFormat="false" ht="13.8" hidden="false" customHeight="false" outlineLevel="0" collapsed="false">
      <c r="A24" s="9" t="s">
        <v>19</v>
      </c>
      <c r="B24" s="10" t="n">
        <v>1</v>
      </c>
      <c r="C24" s="10" t="s">
        <v>12</v>
      </c>
      <c r="D24" s="10" t="n">
        <v>130</v>
      </c>
      <c r="E24" s="10" t="n">
        <v>0</v>
      </c>
      <c r="F24" s="10"/>
      <c r="G24" s="10" t="n">
        <v>4</v>
      </c>
      <c r="I24" s="10"/>
    </row>
    <row r="25" customFormat="false" ht="13.8" hidden="false" customHeight="false" outlineLevel="0" collapsed="false">
      <c r="A25" s="9" t="s">
        <v>19</v>
      </c>
      <c r="B25" s="10" t="n">
        <v>1.2</v>
      </c>
      <c r="C25" s="10" t="s">
        <v>12</v>
      </c>
      <c r="D25" s="10" t="n">
        <v>150</v>
      </c>
      <c r="E25" s="10" t="n">
        <v>-1</v>
      </c>
      <c r="F25" s="10" t="n">
        <v>180</v>
      </c>
      <c r="G25" s="10" t="n">
        <v>4</v>
      </c>
      <c r="I25" s="10"/>
      <c r="J25" s="0" t="s">
        <v>21</v>
      </c>
    </row>
    <row r="26" customFormat="false" ht="13.8" hidden="false" customHeight="false" outlineLevel="0" collapsed="false">
      <c r="A26" s="9" t="s">
        <v>19</v>
      </c>
      <c r="B26" s="10" t="n">
        <v>1.5</v>
      </c>
      <c r="C26" s="10" t="s">
        <v>12</v>
      </c>
      <c r="D26" s="10" t="n">
        <v>170</v>
      </c>
      <c r="E26" s="10" t="n">
        <v>-1</v>
      </c>
      <c r="F26" s="10"/>
      <c r="G26" s="10" t="n">
        <v>4</v>
      </c>
      <c r="I26" s="10"/>
    </row>
    <row r="27" customFormat="false" ht="13.8" hidden="false" customHeight="false" outlineLevel="0" collapsed="false">
      <c r="A27" s="9" t="s">
        <v>22</v>
      </c>
      <c r="B27" s="10" t="n">
        <v>2</v>
      </c>
      <c r="C27" s="10" t="s">
        <v>12</v>
      </c>
      <c r="D27" s="10" t="n">
        <v>215</v>
      </c>
      <c r="E27" s="10" t="n">
        <v>-1</v>
      </c>
      <c r="F27" s="10"/>
      <c r="G27" s="10" t="n">
        <v>4</v>
      </c>
      <c r="I27" s="10"/>
    </row>
    <row r="28" customFormat="false" ht="13.8" hidden="false" customHeight="false" outlineLevel="0" collapsed="false">
      <c r="A28" s="9" t="s">
        <v>22</v>
      </c>
      <c r="B28" s="10" t="n">
        <v>3</v>
      </c>
      <c r="C28" s="10" t="s">
        <v>12</v>
      </c>
      <c r="D28" s="10" t="n">
        <v>310</v>
      </c>
      <c r="E28" s="10" t="n">
        <v>-2</v>
      </c>
      <c r="F28" s="10"/>
      <c r="G28" s="10" t="n">
        <v>4</v>
      </c>
      <c r="I28" s="10"/>
    </row>
    <row r="29" customFormat="false" ht="13.8" hidden="false" customHeight="false" outlineLevel="0" collapsed="false">
      <c r="A29" s="9" t="s">
        <v>22</v>
      </c>
      <c r="B29" s="10" t="n">
        <v>4</v>
      </c>
      <c r="C29" s="10" t="s">
        <v>12</v>
      </c>
      <c r="D29" s="10" t="n">
        <v>400</v>
      </c>
      <c r="E29" s="10" t="n">
        <v>-2</v>
      </c>
      <c r="F29" s="10"/>
      <c r="G29" s="10" t="n">
        <v>4</v>
      </c>
      <c r="I29" s="10"/>
    </row>
    <row r="30" customFormat="false" ht="13.8" hidden="false" customHeight="false" outlineLevel="0" collapsed="false">
      <c r="A30" s="9" t="s">
        <v>22</v>
      </c>
      <c r="B30" s="10" t="n">
        <v>5</v>
      </c>
      <c r="C30" s="10" t="s">
        <v>12</v>
      </c>
      <c r="D30" s="10" t="n">
        <v>500</v>
      </c>
      <c r="E30" s="10" t="n">
        <v>-2</v>
      </c>
      <c r="F30" s="10"/>
      <c r="G30" s="10" t="n">
        <v>4</v>
      </c>
      <c r="I30" s="10"/>
    </row>
    <row r="31" customFormat="false" ht="13.8" hidden="false" customHeight="false" outlineLevel="0" collapsed="false">
      <c r="A31" s="9"/>
      <c r="B31" s="10"/>
      <c r="C31" s="10"/>
      <c r="D31" s="10"/>
      <c r="E31" s="10"/>
      <c r="F31" s="10"/>
      <c r="G31" s="10"/>
      <c r="I31" s="10"/>
    </row>
    <row r="32" customFormat="false" ht="13.8" hidden="false" customHeight="false" outlineLevel="0" collapsed="false">
      <c r="A32" s="9" t="s">
        <v>23</v>
      </c>
      <c r="B32" s="0"/>
      <c r="C32" s="10"/>
      <c r="D32" s="10"/>
      <c r="E32" s="10"/>
      <c r="F32" s="10"/>
      <c r="G32" s="10"/>
      <c r="I32" s="10"/>
    </row>
    <row r="33" customFormat="false" ht="13.8" hidden="false" customHeight="false" outlineLevel="0" collapsed="false">
      <c r="A33" s="9" t="s">
        <v>24</v>
      </c>
      <c r="B33" s="10" t="n">
        <v>1.4</v>
      </c>
      <c r="C33" s="10" t="s">
        <v>12</v>
      </c>
      <c r="D33" s="10" t="s">
        <v>25</v>
      </c>
      <c r="E33" s="10"/>
      <c r="F33" s="10" t="n">
        <v>100</v>
      </c>
      <c r="G33" s="10" t="n">
        <v>0</v>
      </c>
      <c r="I33" s="10"/>
    </row>
    <row r="34" customFormat="false" ht="14.15" hidden="false" customHeight="false" outlineLevel="0" collapsed="false">
      <c r="A34" s="11" t="s">
        <v>24</v>
      </c>
      <c r="B34" s="10" t="n">
        <v>1.6</v>
      </c>
      <c r="C34" s="10" t="s">
        <v>12</v>
      </c>
      <c r="D34" s="10" t="s">
        <v>25</v>
      </c>
      <c r="E34" s="10"/>
      <c r="F34" s="10"/>
      <c r="G34" s="10" t="n">
        <v>0</v>
      </c>
      <c r="I34" s="10"/>
    </row>
    <row r="35" customFormat="false" ht="13.8" hidden="false" customHeight="false" outlineLevel="0" collapsed="false">
      <c r="A35" s="9" t="s">
        <v>24</v>
      </c>
      <c r="B35" s="10" t="n">
        <v>2</v>
      </c>
      <c r="C35" s="10" t="s">
        <v>12</v>
      </c>
      <c r="D35" s="10" t="s">
        <v>25</v>
      </c>
      <c r="E35" s="10"/>
      <c r="F35" s="10" t="n">
        <v>130</v>
      </c>
      <c r="G35" s="10" t="n">
        <v>0</v>
      </c>
      <c r="I35" s="10"/>
      <c r="J35" s="0" t="s">
        <v>26</v>
      </c>
    </row>
    <row r="36" customFormat="false" ht="13.8" hidden="false" customHeight="false" outlineLevel="0" collapsed="false">
      <c r="A36" s="9" t="s">
        <v>24</v>
      </c>
      <c r="B36" s="10" t="n">
        <v>2.4</v>
      </c>
      <c r="C36" s="10" t="s">
        <v>12</v>
      </c>
      <c r="D36" s="10" t="s">
        <v>25</v>
      </c>
      <c r="E36" s="10"/>
      <c r="F36" s="10"/>
      <c r="G36" s="10" t="n">
        <v>0</v>
      </c>
      <c r="I36" s="10"/>
    </row>
    <row r="37" customFormat="false" ht="13.8" hidden="false" customHeight="false" outlineLevel="0" collapsed="false">
      <c r="A37" s="9" t="s">
        <v>24</v>
      </c>
      <c r="B37" s="10" t="n">
        <v>3</v>
      </c>
      <c r="C37" s="10" t="s">
        <v>12</v>
      </c>
      <c r="D37" s="10" t="s">
        <v>25</v>
      </c>
      <c r="E37" s="10"/>
      <c r="F37" s="10"/>
      <c r="G37" s="10" t="n">
        <v>0</v>
      </c>
      <c r="I37" s="10"/>
    </row>
    <row r="38" customFormat="false" ht="13.8" hidden="false" customHeight="false" outlineLevel="0" collapsed="false">
      <c r="A38" s="9"/>
      <c r="B38" s="10"/>
      <c r="C38" s="10"/>
      <c r="D38" s="10"/>
      <c r="E38" s="10"/>
      <c r="F38" s="10"/>
      <c r="G38" s="10"/>
      <c r="I38" s="10"/>
    </row>
    <row r="39" customFormat="false" ht="13.8" hidden="false" customHeight="false" outlineLevel="0" collapsed="false">
      <c r="A39" s="9" t="s">
        <v>27</v>
      </c>
      <c r="B39" s="10"/>
      <c r="C39" s="10"/>
      <c r="D39" s="10"/>
      <c r="E39" s="10"/>
      <c r="F39" s="10"/>
      <c r="G39" s="10"/>
      <c r="I39" s="10"/>
    </row>
    <row r="40" customFormat="false" ht="13.8" hidden="false" customHeight="false" outlineLevel="0" collapsed="false">
      <c r="A40" s="9"/>
      <c r="B40" s="10"/>
      <c r="C40" s="10"/>
      <c r="D40" s="10"/>
      <c r="E40" s="10"/>
      <c r="F40" s="10"/>
      <c r="G40" s="10"/>
      <c r="I40" s="10"/>
    </row>
    <row r="41" customFormat="false" ht="13.8" hidden="false" customHeight="false" outlineLevel="0" collapsed="false">
      <c r="A41" s="9" t="s">
        <v>28</v>
      </c>
      <c r="B41" s="10" t="n">
        <v>5</v>
      </c>
      <c r="C41" s="10" t="s">
        <v>12</v>
      </c>
      <c r="D41" s="10"/>
      <c r="E41" s="10"/>
      <c r="F41" s="10"/>
      <c r="G41" s="10"/>
      <c r="I41" s="10"/>
    </row>
    <row r="42" customFormat="false" ht="13.8" hidden="false" customHeight="false" outlineLevel="0" collapsed="false">
      <c r="A42" s="9" t="s">
        <v>28</v>
      </c>
      <c r="B42" s="10" t="n">
        <v>10</v>
      </c>
      <c r="C42" s="10" t="s">
        <v>12</v>
      </c>
      <c r="D42" s="10" t="n">
        <v>900</v>
      </c>
      <c r="E42" s="10"/>
      <c r="F42" s="10"/>
      <c r="G42" s="10" t="n">
        <f aca="false">H42+N$2</f>
        <v>0</v>
      </c>
      <c r="I42" s="10"/>
    </row>
    <row r="43" customFormat="false" ht="13.8" hidden="false" customHeight="false" outlineLevel="0" collapsed="false">
      <c r="A43" s="9" t="s">
        <v>28</v>
      </c>
      <c r="B43" s="10" t="n">
        <v>20</v>
      </c>
      <c r="C43" s="10" t="s">
        <v>12</v>
      </c>
      <c r="D43" s="10" t="n">
        <v>1800</v>
      </c>
      <c r="E43" s="10"/>
      <c r="F43" s="10"/>
      <c r="G43" s="10" t="n">
        <f aca="false">H43+N$2</f>
        <v>0</v>
      </c>
      <c r="I43" s="10"/>
    </row>
    <row r="44" customFormat="false" ht="13.8" hidden="false" customHeight="false" outlineLevel="0" collapsed="false">
      <c r="A44" s="9"/>
      <c r="B44" s="10"/>
      <c r="C44" s="10"/>
      <c r="D44" s="10"/>
      <c r="E44" s="10"/>
      <c r="F44" s="10"/>
      <c r="G44" s="10"/>
      <c r="I44" s="10"/>
    </row>
    <row r="45" customFormat="false" ht="13.8" hidden="false" customHeight="false" outlineLevel="0" collapsed="false">
      <c r="A45" s="9" t="s">
        <v>29</v>
      </c>
      <c r="B45" s="10" t="n">
        <v>0.5</v>
      </c>
      <c r="C45" s="10" t="s">
        <v>12</v>
      </c>
      <c r="D45" s="10" t="n">
        <v>80</v>
      </c>
      <c r="E45" s="10"/>
      <c r="F45" s="10"/>
      <c r="G45" s="10" t="n">
        <f aca="false">H45+N$2</f>
        <v>0</v>
      </c>
      <c r="I45" s="10" t="n">
        <v>1</v>
      </c>
    </row>
    <row r="46" customFormat="false" ht="13.8" hidden="false" customHeight="false" outlineLevel="0" collapsed="false">
      <c r="A46" s="9" t="s">
        <v>30</v>
      </c>
      <c r="B46" s="10" t="n">
        <v>4</v>
      </c>
      <c r="C46" s="10" t="s">
        <v>12</v>
      </c>
      <c r="D46" s="10" t="n">
        <v>150</v>
      </c>
      <c r="E46" s="10"/>
      <c r="F46" s="10"/>
      <c r="G46" s="10"/>
      <c r="I46" s="10"/>
    </row>
    <row r="47" customFormat="false" ht="13.8" hidden="false" customHeight="false" outlineLevel="0" collapsed="false">
      <c r="E47" s="10"/>
      <c r="G47" s="10"/>
    </row>
    <row r="48" customFormat="false" ht="13.8" hidden="false" customHeight="false" outlineLevel="0" collapsed="false">
      <c r="A48" s="1" t="s">
        <v>31</v>
      </c>
      <c r="B48" s="2" t="n">
        <v>2</v>
      </c>
      <c r="C48" s="2" t="s">
        <v>12</v>
      </c>
      <c r="D48" s="2" t="n">
        <v>130</v>
      </c>
      <c r="E48" s="10"/>
      <c r="G48" s="10" t="n">
        <f aca="false">H48+N$2</f>
        <v>0</v>
      </c>
      <c r="I48" s="3" t="s">
        <v>32</v>
      </c>
      <c r="J48" s="0" t="s">
        <v>33</v>
      </c>
    </row>
    <row r="49" customFormat="false" ht="13.8" hidden="false" customHeight="false" outlineLevel="0" collapsed="false">
      <c r="A49" s="1" t="s">
        <v>34</v>
      </c>
      <c r="B49" s="2" t="n">
        <v>14</v>
      </c>
      <c r="C49" s="2" t="s">
        <v>12</v>
      </c>
      <c r="D49" s="2" t="n">
        <v>542</v>
      </c>
      <c r="E49" s="10" t="n">
        <v>5</v>
      </c>
      <c r="G49" s="10" t="n">
        <f aca="false">H49+N$2</f>
        <v>0</v>
      </c>
      <c r="I49" s="3" t="s">
        <v>35</v>
      </c>
      <c r="J49" s="0" t="s">
        <v>36</v>
      </c>
    </row>
    <row r="50" customFormat="false" ht="13.8" hidden="false" customHeight="false" outlineLevel="0" collapsed="false">
      <c r="E50" s="10"/>
      <c r="G50" s="10"/>
      <c r="J50" s="0" t="s">
        <v>14</v>
      </c>
    </row>
    <row r="51" customFormat="false" ht="13.8" hidden="false" customHeight="false" outlineLevel="0" collapsed="false">
      <c r="A51" s="1" t="s">
        <v>37</v>
      </c>
      <c r="B51" s="2" t="n">
        <v>2</v>
      </c>
      <c r="C51" s="2" t="s">
        <v>38</v>
      </c>
      <c r="D51" s="2" t="n">
        <v>165</v>
      </c>
      <c r="E51" s="10"/>
      <c r="G51" s="10" t="n">
        <f aca="false">H51+N$2</f>
        <v>0</v>
      </c>
      <c r="I51" s="3" t="s">
        <v>39</v>
      </c>
      <c r="J51" s="0" t="s">
        <v>40</v>
      </c>
    </row>
    <row r="52" customFormat="false" ht="13.8" hidden="false" customHeight="false" outlineLevel="0" collapsed="false">
      <c r="B52" s="2" t="n">
        <v>2</v>
      </c>
      <c r="C52" s="2" t="s">
        <v>41</v>
      </c>
      <c r="D52" s="2" t="n">
        <v>160</v>
      </c>
      <c r="E52" s="10"/>
      <c r="G52" s="10" t="n">
        <f aca="false">H52+N$2</f>
        <v>0</v>
      </c>
      <c r="I52" s="3" t="s">
        <v>39</v>
      </c>
      <c r="J52" s="0" t="s">
        <v>40</v>
      </c>
    </row>
    <row r="53" customFormat="false" ht="13.8" hidden="false" customHeight="false" outlineLevel="0" collapsed="false">
      <c r="B53" s="2" t="n">
        <v>4</v>
      </c>
      <c r="C53" s="2" t="s">
        <v>42</v>
      </c>
      <c r="D53" s="2" t="n">
        <v>230</v>
      </c>
      <c r="E53" s="10"/>
      <c r="G53" s="10" t="n">
        <f aca="false">H53+N$2</f>
        <v>0</v>
      </c>
      <c r="I53" s="3" t="s">
        <v>39</v>
      </c>
      <c r="J53" s="0" t="s">
        <v>40</v>
      </c>
    </row>
    <row r="54" customFormat="false" ht="13.8" hidden="false" customHeight="false" outlineLevel="0" collapsed="false">
      <c r="B54" s="2" t="n">
        <v>2</v>
      </c>
      <c r="C54" s="2" t="s">
        <v>43</v>
      </c>
      <c r="D54" s="2" t="n">
        <v>160</v>
      </c>
      <c r="E54" s="10"/>
      <c r="G54" s="10" t="n">
        <f aca="false">H54+N$2</f>
        <v>0</v>
      </c>
      <c r="I54" s="3" t="s">
        <v>39</v>
      </c>
      <c r="J54" s="0" t="s">
        <v>40</v>
      </c>
    </row>
    <row r="55" customFormat="false" ht="13.8" hidden="false" customHeight="false" outlineLevel="0" collapsed="false">
      <c r="B55" s="2" t="n">
        <v>2</v>
      </c>
      <c r="C55" s="2" t="s">
        <v>44</v>
      </c>
      <c r="D55" s="2" t="n">
        <v>170</v>
      </c>
      <c r="E55" s="10"/>
      <c r="G55" s="10" t="n">
        <f aca="false">H55+N$2</f>
        <v>0</v>
      </c>
      <c r="I55" s="3" t="s">
        <v>39</v>
      </c>
      <c r="J55" s="0" t="s">
        <v>40</v>
      </c>
    </row>
    <row r="56" customFormat="false" ht="13.8" hidden="false" customHeight="false" outlineLevel="0" collapsed="false">
      <c r="B56" s="2" t="n">
        <v>2</v>
      </c>
      <c r="C56" s="2" t="s">
        <v>45</v>
      </c>
      <c r="D56" s="2" t="n">
        <v>170</v>
      </c>
      <c r="E56" s="10" t="n">
        <v>1</v>
      </c>
      <c r="G56" s="10"/>
      <c r="J56" s="0" t="s">
        <v>46</v>
      </c>
    </row>
    <row r="57" customFormat="false" ht="14.15" hidden="false" customHeight="false" outlineLevel="0" collapsed="false">
      <c r="A57" s="1" t="s">
        <v>47</v>
      </c>
      <c r="B57" s="2" t="n">
        <v>1.5</v>
      </c>
      <c r="C57" s="12" t="s">
        <v>48</v>
      </c>
      <c r="D57" s="2" t="n">
        <v>100</v>
      </c>
      <c r="E57" s="10"/>
      <c r="G57" s="10" t="n">
        <f aca="false">H57+N$2</f>
        <v>0</v>
      </c>
      <c r="J57" s="0" t="s">
        <v>49</v>
      </c>
      <c r="K57" s="0" t="s">
        <v>50</v>
      </c>
    </row>
    <row r="58" customFormat="false" ht="13.8" hidden="false" customHeight="false" outlineLevel="0" collapsed="false">
      <c r="A58" s="9" t="s">
        <v>19</v>
      </c>
      <c r="B58" s="10" t="n">
        <v>0.75</v>
      </c>
      <c r="C58" s="10" t="s">
        <v>51</v>
      </c>
      <c r="D58" s="10" t="n">
        <v>410</v>
      </c>
      <c r="E58" s="10" t="n">
        <v>2</v>
      </c>
      <c r="F58" s="10"/>
      <c r="G58" s="10"/>
      <c r="I58" s="3" t="s">
        <v>52</v>
      </c>
      <c r="J58" s="0" t="s">
        <v>53</v>
      </c>
      <c r="K58" s="0" t="s">
        <v>54</v>
      </c>
    </row>
    <row r="60" customFormat="false" ht="13.8" hidden="false" customHeight="false" outlineLevel="0" collapsed="false">
      <c r="A60" s="1" t="s">
        <v>55</v>
      </c>
      <c r="B60" s="2" t="n">
        <v>50</v>
      </c>
      <c r="C60" s="2" t="s">
        <v>12</v>
      </c>
      <c r="F60" s="2" t="n">
        <v>373</v>
      </c>
      <c r="G60" s="2" t="n">
        <v>-2</v>
      </c>
    </row>
  </sheetData>
  <printOptions headings="false" gridLines="false" gridLinesSet="true" horizontalCentered="false" verticalCentered="false"/>
  <pageMargins left="0" right="0" top="0.138888888888889" bottom="0.138888888888889" header="0" footer="0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&amp;C&amp;10&amp;A</oddHeader>
    <oddFooter>&amp;C&amp;10Page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A1" activeCellId="0" sqref="A1"/>
    </sheetView>
  </sheetViews>
  <sheetFormatPr defaultColWidth="10.46875" defaultRowHeight="13.8" zeroHeight="false" outlineLevelRow="0" outlineLevelCol="0"/>
  <cols>
    <col collapsed="false" customWidth="true" hidden="false" outlineLevel="0" max="1" min="1" style="0" width="12.67"/>
    <col collapsed="false" customWidth="true" hidden="false" outlineLevel="0" max="64" min="2" style="0" width="9.6"/>
  </cols>
  <sheetData/>
  <printOptions headings="false" gridLines="false" gridLinesSet="true" horizontalCentered="false" verticalCentered="false"/>
  <pageMargins left="0" right="0" top="0.138888888888889" bottom="0.138888888888889" header="0" footer="0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&amp;C&amp;10&amp;A</oddHeader>
    <oddFooter>&amp;C&amp;10Page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1" activeCellId="0" sqref="A1"/>
    </sheetView>
  </sheetViews>
  <sheetFormatPr defaultColWidth="10.46875" defaultRowHeight="13.8" zeroHeight="false" outlineLevelRow="0" outlineLevelCol="0"/>
  <cols>
    <col collapsed="false" customWidth="true" hidden="false" outlineLevel="0" max="1" min="1" style="0" width="12.67"/>
    <col collapsed="false" customWidth="true" hidden="false" outlineLevel="0" max="64" min="2" style="0" width="9.6"/>
  </cols>
  <sheetData/>
  <printOptions headings="false" gridLines="false" gridLinesSet="true" horizontalCentered="false" verticalCentered="false"/>
  <pageMargins left="0" right="0" top="0.138888888888889" bottom="0.138888888888889" header="0" footer="0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108008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2015-03-18T14:39:54Z</dcterms:created>
  <dc:creator>Cmige Pc</dc:creator>
  <dc:description/>
  <dc:language>fr-CH</dc:language>
  <cp:lastModifiedBy/>
  <dcterms:modified xsi:type="dcterms:W3CDTF">2022-06-08T15:43:31Z</dcterms:modified>
  <cp:revision>89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